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AI12" i="3"/>
  <c r="N13" i="3"/>
  <c r="AI15" i="3"/>
  <c r="AI14" i="3" s="1"/>
  <c r="N16" i="3"/>
  <c r="U17" i="3"/>
  <c r="AW17" i="3"/>
  <c r="U12" i="3"/>
  <c r="AB13" i="3"/>
  <c r="AW15" i="3"/>
  <c r="BD16" i="3"/>
  <c r="N12" i="3"/>
  <c r="U13" i="3"/>
  <c r="AW13" i="3"/>
  <c r="N15" i="3"/>
  <c r="U16" i="3"/>
  <c r="AW16" i="3"/>
  <c r="AB17" i="3"/>
  <c r="BD17" i="3"/>
  <c r="N11" i="3"/>
  <c r="AW12" i="3"/>
  <c r="BD13" i="3"/>
  <c r="U15" i="3"/>
  <c r="AB16" i="3"/>
  <c r="AI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BD14" i="3" l="1"/>
  <c r="BD10" i="3"/>
  <c r="BD19" i="3" s="1"/>
  <c r="AI10" i="3"/>
  <c r="AI19" i="3" s="1"/>
  <c r="AW10" i="3"/>
  <c r="AP12" i="3"/>
  <c r="N10" i="3"/>
  <c r="AP11" i="3"/>
  <c r="AP16" i="3"/>
  <c r="U14" i="3"/>
  <c r="N14" i="3"/>
  <c r="AP15" i="3"/>
  <c r="AB10" i="3"/>
  <c r="AB19" i="3" s="1"/>
  <c r="AW14" i="3"/>
  <c r="AB14" i="3"/>
  <c r="AP13" i="3"/>
  <c r="AP17" i="3"/>
  <c r="U10" i="3"/>
  <c r="AN19" i="5"/>
  <c r="AW19" i="3" l="1"/>
  <c r="N19" i="3"/>
  <c r="AP14" i="3"/>
  <c r="U19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<sst xmlns="http://schemas.openxmlformats.org/spreadsheetml/2006/main" count="496" uniqueCount="97">
  <si>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</si>
  <si>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</si>
  <si>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</si>
  <si>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</si>
  <si>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</si>
  <si>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</si>
  <si>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</si>
  <si>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</si>
  <si>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</si>
  <si>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</si>
  <si>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</si>
  <si>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</si>
  <si>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</si>
  <si>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</si>
  <si>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</si>
  <si>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</si>
  <si>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</si>
  <si>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</si>
  <si>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</si>
  <si>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</si>
  <si>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</si>
  <si>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</si>
  <si>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</si>
  <si>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</si>
  <si>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</si>
  <si>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</si>
  <si>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</si>
  <si>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</si>
  <si>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</si>
  <si>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</si>
  <si>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</si>
  <si>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</si>
  <si>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</si>
  <si>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</si>
  <si>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</si>
  <si>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</si>
  <si>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</si>
  <si>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</si>
  <si>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</si>
  <si>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</si>
  <si>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</si>
  <si>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</si>
  <si>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</si>
  <si>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</si>
  <si>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</si>
  <si>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</si>
  <si>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</si>
  <si>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</si>
  <si>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</si>
  <si>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</si>
  <si>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</si>
  <si>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</si>
  <si>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</si>
  <si>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</si>
  <si>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</si>
  <si>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</si>
  <si>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</si>
  <si>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</si>
  <si>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</si>
  <si>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</si>
  <si>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</si>
  <si>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</si>
  <si>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</si>
  <si>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</si>
  <si>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</si>
  <si>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</si>
  <si>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</si>
  <si>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</si>
  <si>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</si>
  <si>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</si>
  <si>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</si>
  <si>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</si>
  <si>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</si>
  <si>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</si>
  <si>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</si>
  <si>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</si>
  <si>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</si>
  <si>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</si>
  <si>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</si>
  <si>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</si>
  <si>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</si>
  <si>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</si>
  <si>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</si>
  <si>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</si>
  <si>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</si>
  <si>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</si>
  <si>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</si>
  <si>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MUNICIPIO JALOSTOTITLÁN</t>
  </si>
  <si>
    <t>DEL 1 DE ENERO AL 31 DE DICIEMBRE DE 2020</t>
  </si>
  <si>
    <t>Institución de crédito</t>
  </si>
  <si>
    <t>Banco Nacional de Obras y Servicios Públicos, SNC</t>
  </si>
  <si>
    <t>ASEJ2020-13-13-04-2021-1</t>
  </si>
  <si>
    <t>PEDRO RAMIREZ MARTINEZ</t>
  </si>
  <si>
    <t>ROMÁN ROMO ROMO</t>
  </si>
  <si>
    <t>PRESIDENTE MUNICIPAL INTERINO</t>
  </si>
  <si>
    <t>TESORERO MUNICIPAL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</si>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</sst>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62</v>
      </c>
      <c r="O5" s="60"/>
      <c r="P5" s="60"/>
      <c r="Q5" s="60"/>
      <c r="R5" s="60"/>
      <c r="S5" s="60"/>
      <c r="T5" s="60"/>
      <c r="U5" s="60" t="s">
        <v>63</v>
      </c>
      <c r="V5" s="60"/>
      <c r="W5" s="60"/>
      <c r="X5" s="60"/>
      <c r="Y5" s="60"/>
      <c r="Z5" s="60"/>
      <c r="AA5" s="60"/>
      <c r="AB5" s="60" t="s">
        <v>64</v>
      </c>
      <c r="AC5" s="60"/>
      <c r="AD5" s="60"/>
      <c r="AE5" s="60"/>
      <c r="AF5" s="60"/>
      <c r="AG5" s="60"/>
      <c r="AH5" s="60"/>
      <c r="AI5" s="60" t="s">
        <v>65</v>
      </c>
      <c r="AJ5" s="60"/>
      <c r="AK5" s="60"/>
      <c r="AL5" s="60"/>
      <c r="AM5" s="60"/>
      <c r="AN5" s="60"/>
      <c r="AO5" s="60"/>
      <c r="AP5" s="60" t="s">
        <v>66</v>
      </c>
      <c r="AQ5" s="60"/>
      <c r="AR5" s="60"/>
      <c r="AS5" s="60"/>
      <c r="AT5" s="60"/>
      <c r="AU5" s="60"/>
      <c r="AV5" s="60"/>
      <c r="AW5" s="60" t="s">
        <v>67</v>
      </c>
      <c r="AX5" s="60"/>
      <c r="AY5" s="60"/>
      <c r="AZ5" s="60"/>
      <c r="BA5" s="60"/>
      <c r="BB5" s="60"/>
      <c r="BC5" s="60"/>
      <c r="BD5" s="60" t="s">
        <v>68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2162162.16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2342342.34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-180180.1799999997</v>
      </c>
      <c r="AQ10" s="69"/>
      <c r="AR10" s="69"/>
      <c r="AS10" s="69"/>
      <c r="AT10" s="69"/>
      <c r="AU10" s="69"/>
      <c r="AV10" s="69"/>
      <c r="AW10" s="69">
        <f>SUM(AW11:BC13)</f>
        <v>130024.31999999999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2162162.16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2342342.34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-180180.1799999997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130024.31999999999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0.02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0.02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0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0.02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0.02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0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73621.55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51910.06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2235783.73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2342342.36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-128270.1199999997</v>
      </c>
      <c r="AQ19" s="82"/>
      <c r="AR19" s="82"/>
      <c r="AS19" s="82"/>
      <c r="AT19" s="82"/>
      <c r="AU19" s="82"/>
      <c r="AV19" s="82"/>
      <c r="AW19" s="82">
        <f t="shared" ref="AW19" si="4">AW10+AW18+AW14</f>
        <v>130024.31999999999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69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62</v>
      </c>
      <c r="O21" s="55"/>
      <c r="P21" s="55"/>
      <c r="Q21" s="55"/>
      <c r="R21" s="55"/>
      <c r="S21" s="55"/>
      <c r="T21" s="55"/>
      <c r="U21" s="55" t="s">
        <v>63</v>
      </c>
      <c r="V21" s="55"/>
      <c r="W21" s="55"/>
      <c r="X21" s="55"/>
      <c r="Y21" s="55"/>
      <c r="Z21" s="55"/>
      <c r="AA21" s="55"/>
      <c r="AB21" s="55" t="s">
        <v>64</v>
      </c>
      <c r="AC21" s="55"/>
      <c r="AD21" s="55"/>
      <c r="AE21" s="55"/>
      <c r="AF21" s="55"/>
      <c r="AG21" s="55"/>
      <c r="AH21" s="55"/>
      <c r="AI21" s="55" t="s">
        <v>65</v>
      </c>
      <c r="AJ21" s="55"/>
      <c r="AK21" s="55"/>
      <c r="AL21" s="55"/>
      <c r="AM21" s="55"/>
      <c r="AN21" s="55"/>
      <c r="AO21" s="55"/>
      <c r="AP21" s="55" t="s">
        <v>66</v>
      </c>
      <c r="AQ21" s="55"/>
      <c r="AR21" s="55"/>
      <c r="AS21" s="55"/>
      <c r="AT21" s="55"/>
      <c r="AU21" s="55"/>
      <c r="AV21" s="55"/>
      <c r="AW21" s="55" t="s">
        <v>67</v>
      </c>
      <c r="AX21" s="55"/>
      <c r="AY21" s="55"/>
      <c r="AZ21" s="55"/>
      <c r="BA21" s="55"/>
      <c r="BB21" s="55"/>
      <c r="BC21" s="55"/>
      <c r="BD21" s="55" t="s">
        <v>68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70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71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72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73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74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75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76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92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93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94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89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/>
      </c>
      <c r="AT2" s="3" t="str">
        <f>IF(AU2&gt;0,".-","")</f>
        <v/>
      </c>
      <c r="AU2" s="100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90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20000000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40854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/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/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44494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/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2162162.16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0.02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58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58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58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58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58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58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58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58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58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0.02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360360.36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39774.18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/>
      <c r="AO13" s="120"/>
      <c r="AP13" s="120"/>
      <c r="AQ13" s="120"/>
      <c r="AR13" s="120"/>
      <c r="AS13" s="121"/>
      <c r="AT13" s="119"/>
      <c r="AU13" s="120"/>
      <c r="AV13" s="120"/>
      <c r="AW13" s="120"/>
      <c r="AX13" s="120"/>
      <c r="AY13" s="121"/>
      <c r="AZ13" s="119"/>
      <c r="BA13" s="120"/>
      <c r="BB13" s="120"/>
      <c r="BC13" s="120"/>
      <c r="BD13" s="120"/>
      <c r="BE13" s="121"/>
      <c r="BF13" s="119"/>
      <c r="BG13" s="120"/>
      <c r="BH13" s="120"/>
      <c r="BI13" s="120"/>
      <c r="BJ13" s="120"/>
      <c r="BK13" s="121"/>
      <c r="BL13" s="119"/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180180.18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16448.939999999999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/>
      <c r="AO14" s="120"/>
      <c r="AP14" s="120"/>
      <c r="AQ14" s="120"/>
      <c r="AR14" s="120"/>
      <c r="AS14" s="121"/>
      <c r="AT14" s="119"/>
      <c r="AU14" s="120"/>
      <c r="AV14" s="120"/>
      <c r="AW14" s="120"/>
      <c r="AX14" s="120"/>
      <c r="AY14" s="121"/>
      <c r="AZ14" s="119"/>
      <c r="BA14" s="120"/>
      <c r="BB14" s="120"/>
      <c r="BC14" s="120"/>
      <c r="BD14" s="120"/>
      <c r="BE14" s="121"/>
      <c r="BF14" s="119"/>
      <c r="BG14" s="120"/>
      <c r="BH14" s="120"/>
      <c r="BI14" s="120"/>
      <c r="BJ14" s="120"/>
      <c r="BK14" s="121"/>
      <c r="BL14" s="119"/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180180.18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14634.99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/>
      <c r="AO15" s="120"/>
      <c r="AP15" s="120"/>
      <c r="AQ15" s="120"/>
      <c r="AR15" s="120"/>
      <c r="AS15" s="121"/>
      <c r="AT15" s="119"/>
      <c r="AU15" s="120"/>
      <c r="AV15" s="120"/>
      <c r="AW15" s="120"/>
      <c r="AX15" s="120"/>
      <c r="AY15" s="121"/>
      <c r="AZ15" s="119"/>
      <c r="BA15" s="120"/>
      <c r="BB15" s="120"/>
      <c r="BC15" s="120"/>
      <c r="BD15" s="120"/>
      <c r="BE15" s="121"/>
      <c r="BF15" s="119"/>
      <c r="BG15" s="120"/>
      <c r="BH15" s="120"/>
      <c r="BI15" s="120"/>
      <c r="BJ15" s="120"/>
      <c r="BK15" s="121"/>
      <c r="BL15" s="119"/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180180.18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14262.83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/>
      <c r="AO16" s="120"/>
      <c r="AP16" s="120"/>
      <c r="AQ16" s="120"/>
      <c r="AR16" s="120"/>
      <c r="AS16" s="121"/>
      <c r="AT16" s="119"/>
      <c r="AU16" s="120"/>
      <c r="AV16" s="120"/>
      <c r="AW16" s="120"/>
      <c r="AX16" s="120"/>
      <c r="AY16" s="121"/>
      <c r="AZ16" s="119"/>
      <c r="BA16" s="120"/>
      <c r="BB16" s="120"/>
      <c r="BC16" s="120"/>
      <c r="BD16" s="120"/>
      <c r="BE16" s="121"/>
      <c r="BF16" s="119"/>
      <c r="BG16" s="120"/>
      <c r="BH16" s="120"/>
      <c r="BI16" s="120"/>
      <c r="BJ16" s="120"/>
      <c r="BK16" s="121"/>
      <c r="BL16" s="119"/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180180.18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10141.89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/>
      <c r="AO17" s="120"/>
      <c r="AP17" s="120"/>
      <c r="AQ17" s="120"/>
      <c r="AR17" s="120"/>
      <c r="AS17" s="121"/>
      <c r="AT17" s="119"/>
      <c r="AU17" s="120"/>
      <c r="AV17" s="120"/>
      <c r="AW17" s="120"/>
      <c r="AX17" s="120"/>
      <c r="AY17" s="121"/>
      <c r="AZ17" s="119"/>
      <c r="BA17" s="120"/>
      <c r="BB17" s="120"/>
      <c r="BC17" s="120"/>
      <c r="BD17" s="120"/>
      <c r="BE17" s="121"/>
      <c r="BF17" s="119"/>
      <c r="BG17" s="120"/>
      <c r="BH17" s="120"/>
      <c r="BI17" s="120"/>
      <c r="BJ17" s="120"/>
      <c r="BK17" s="121"/>
      <c r="BL17" s="119"/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180180.18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9279.9500000000007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/>
      <c r="AO18" s="120"/>
      <c r="AP18" s="120"/>
      <c r="AQ18" s="120"/>
      <c r="AR18" s="120"/>
      <c r="AS18" s="121"/>
      <c r="AT18" s="119"/>
      <c r="AU18" s="120"/>
      <c r="AV18" s="120"/>
      <c r="AW18" s="120"/>
      <c r="AX18" s="120"/>
      <c r="AY18" s="121"/>
      <c r="AZ18" s="119"/>
      <c r="BA18" s="120"/>
      <c r="BB18" s="120"/>
      <c r="BC18" s="120"/>
      <c r="BD18" s="120"/>
      <c r="BE18" s="121"/>
      <c r="BF18" s="119"/>
      <c r="BG18" s="120"/>
      <c r="BH18" s="120"/>
      <c r="BI18" s="120"/>
      <c r="BJ18" s="120"/>
      <c r="BK18" s="121"/>
      <c r="BL18" s="119"/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180180.18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8101.38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/>
      <c r="AO19" s="120"/>
      <c r="AP19" s="120"/>
      <c r="AQ19" s="120"/>
      <c r="AR19" s="120"/>
      <c r="AS19" s="121"/>
      <c r="AT19" s="119"/>
      <c r="AU19" s="120"/>
      <c r="AV19" s="120"/>
      <c r="AW19" s="120"/>
      <c r="AX19" s="120"/>
      <c r="AY19" s="121"/>
      <c r="AZ19" s="119"/>
      <c r="BA19" s="120"/>
      <c r="BB19" s="120"/>
      <c r="BC19" s="120"/>
      <c r="BD19" s="120"/>
      <c r="BE19" s="121"/>
      <c r="BF19" s="119"/>
      <c r="BG19" s="120"/>
      <c r="BH19" s="120"/>
      <c r="BI19" s="120"/>
      <c r="BJ19" s="120"/>
      <c r="BK19" s="121"/>
      <c r="BL19" s="119"/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180180.18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5796.73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180180.18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4694.6899999999996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>
        <v>0</v>
      </c>
      <c r="F22" s="120"/>
      <c r="G22" s="120"/>
      <c r="H22" s="120"/>
      <c r="I22" s="120"/>
      <c r="J22" s="121"/>
      <c r="K22" s="119">
        <v>180180.18</v>
      </c>
      <c r="L22" s="120"/>
      <c r="M22" s="120"/>
      <c r="N22" s="120"/>
      <c r="O22" s="120"/>
      <c r="P22" s="121"/>
      <c r="Q22" s="119">
        <v>0</v>
      </c>
      <c r="R22" s="120"/>
      <c r="S22" s="120"/>
      <c r="T22" s="120"/>
      <c r="U22" s="120"/>
      <c r="V22" s="121"/>
      <c r="W22" s="119">
        <v>3495.18</v>
      </c>
      <c r="X22" s="120"/>
      <c r="Y22" s="120"/>
      <c r="Z22" s="120"/>
      <c r="AA22" s="120"/>
      <c r="AB22" s="121"/>
      <c r="AC22" s="119">
        <v>0</v>
      </c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>
        <v>0</v>
      </c>
      <c r="F23" s="120"/>
      <c r="G23" s="120"/>
      <c r="H23" s="120"/>
      <c r="I23" s="120"/>
      <c r="J23" s="121"/>
      <c r="K23" s="119">
        <v>180180.18</v>
      </c>
      <c r="L23" s="120"/>
      <c r="M23" s="120"/>
      <c r="N23" s="120"/>
      <c r="O23" s="120"/>
      <c r="P23" s="121"/>
      <c r="Q23" s="119">
        <v>0</v>
      </c>
      <c r="R23" s="120"/>
      <c r="S23" s="120"/>
      <c r="T23" s="120"/>
      <c r="U23" s="120"/>
      <c r="V23" s="121"/>
      <c r="W23" s="119">
        <v>2192.4</v>
      </c>
      <c r="X23" s="120"/>
      <c r="Y23" s="120"/>
      <c r="Z23" s="120"/>
      <c r="AA23" s="120"/>
      <c r="AB23" s="121"/>
      <c r="AC23" s="119">
        <v>0</v>
      </c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>
        <v>0</v>
      </c>
      <c r="F24" s="120"/>
      <c r="G24" s="120"/>
      <c r="H24" s="120"/>
      <c r="I24" s="120"/>
      <c r="J24" s="121"/>
      <c r="K24" s="119">
        <v>180180.18</v>
      </c>
      <c r="L24" s="120"/>
      <c r="M24" s="120"/>
      <c r="N24" s="120"/>
      <c r="O24" s="120"/>
      <c r="P24" s="121"/>
      <c r="Q24" s="119">
        <v>0</v>
      </c>
      <c r="R24" s="120"/>
      <c r="S24" s="120"/>
      <c r="T24" s="120"/>
      <c r="U24" s="120"/>
      <c r="V24" s="121"/>
      <c r="W24" s="119">
        <v>1201.1600000000001</v>
      </c>
      <c r="X24" s="120"/>
      <c r="Y24" s="120"/>
      <c r="Z24" s="120"/>
      <c r="AA24" s="120"/>
      <c r="AB24" s="121"/>
      <c r="AC24" s="119">
        <v>0</v>
      </c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2342342.34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130024.31999999999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0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0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88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78</v>
      </c>
      <c r="O5" s="55"/>
      <c r="P5" s="55"/>
      <c r="Q5" s="55"/>
      <c r="R5" s="55"/>
      <c r="S5" s="55" t="s">
        <v>79</v>
      </c>
      <c r="T5" s="55"/>
      <c r="U5" s="55"/>
      <c r="V5" s="55"/>
      <c r="W5" s="55"/>
      <c r="X5" s="55" t="s">
        <v>80</v>
      </c>
      <c r="Y5" s="55"/>
      <c r="Z5" s="55"/>
      <c r="AA5" s="55"/>
      <c r="AB5" s="55"/>
      <c r="AC5" s="55" t="s">
        <v>81</v>
      </c>
      <c r="AD5" s="55"/>
      <c r="AE5" s="55"/>
      <c r="AF5" s="55"/>
      <c r="AG5" s="55"/>
      <c r="AH5" s="55"/>
      <c r="AI5" s="55" t="s">
        <v>72</v>
      </c>
      <c r="AJ5" s="55"/>
      <c r="AK5" s="55"/>
      <c r="AL5" s="55"/>
      <c r="AM5" s="55"/>
      <c r="AN5" s="55" t="s">
        <v>82</v>
      </c>
      <c r="AO5" s="55"/>
      <c r="AP5" s="55"/>
      <c r="AQ5" s="55"/>
      <c r="AR5" s="55"/>
      <c r="AS5" s="55"/>
      <c r="AT5" s="55" t="s">
        <v>83</v>
      </c>
      <c r="AU5" s="55"/>
      <c r="AV5" s="55"/>
      <c r="AW5" s="55"/>
      <c r="AX5" s="55"/>
      <c r="AY5" s="55"/>
      <c r="AZ5" s="55" t="s">
        <v>84</v>
      </c>
      <c r="BA5" s="55"/>
      <c r="BB5" s="55"/>
      <c r="BC5" s="55"/>
      <c r="BD5" s="55"/>
      <c r="BE5" s="55"/>
      <c r="BF5" s="55" t="s">
        <v>85</v>
      </c>
      <c r="BG5" s="55"/>
      <c r="BH5" s="55"/>
      <c r="BI5" s="55"/>
      <c r="BJ5" s="55"/>
      <c r="BK5" s="55"/>
      <c r="BL5" s="55" t="s">
        <v>86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43831</v>
      </c>
      <c r="O12" s="162"/>
      <c r="P12" s="162"/>
      <c r="Q12" s="162"/>
      <c r="R12" s="162"/>
      <c r="S12" s="161">
        <v>43831</v>
      </c>
      <c r="T12" s="162"/>
      <c r="U12" s="162"/>
      <c r="V12" s="162"/>
      <c r="W12" s="162"/>
      <c r="X12" s="161">
        <v>43831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43831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43831</v>
      </c>
      <c r="O16" s="162"/>
      <c r="P16" s="162"/>
      <c r="Q16" s="162"/>
      <c r="R16" s="162"/>
      <c r="S16" s="161">
        <v>43831</v>
      </c>
      <c r="T16" s="162"/>
      <c r="U16" s="162"/>
      <c r="V16" s="162"/>
      <c r="W16" s="162"/>
      <c r="X16" s="161">
        <v>43831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43831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92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93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94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Leticia Ramírez Hernández</cp:lastModifiedBy>
  <cp:lastPrinted>2020-01-24T17:39:09Z</cp:lastPrinted>
  <dcterms:created xsi:type="dcterms:W3CDTF">2013-07-10T14:16:12Z</dcterms:created>
  <dcterms:modified xsi:type="dcterms:W3CDTF">2021-04-13T18:31:46Z</dcterms:modified>
</cp:coreProperties>
</file>